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02AB402-1CD8-4D62-91F0-AD934792313D}" xr6:coauthVersionLast="47" xr6:coauthVersionMax="47" xr10:uidLastSave="{00000000-0000-0000-0000-000000000000}"/>
  <bookViews>
    <workbookView xWindow="-120" yWindow="-120" windowWidth="20730" windowHeight="11040" xr2:uid="{F4AA118A-51D5-497C-8433-4E7D67DC78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1" l="1"/>
  <c r="C10" i="1"/>
  <c r="B10" i="1"/>
  <c r="D9" i="1"/>
  <c r="D8" i="1"/>
  <c r="D6" i="1"/>
  <c r="D5" i="1"/>
</calcChain>
</file>

<file path=xl/sharedStrings.xml><?xml version="1.0" encoding="utf-8"?>
<sst xmlns="http://schemas.openxmlformats.org/spreadsheetml/2006/main" count="25" uniqueCount="25">
  <si>
    <t>องค์การบริหารส่วนตำบลกะรุบี</t>
  </si>
  <si>
    <t>รายงานผลการใช้จ่ายงบประมาณ พ.ศ. 2564</t>
  </si>
  <si>
    <t>ผลการใช้จ่ายงบประมาณ</t>
  </si>
  <si>
    <t>ประเภทรายจ่าย</t>
  </si>
  <si>
    <t>งบประมาณตามข้อบัญญัติ</t>
  </si>
  <si>
    <t>เบิกจ่าย (จำนวนเงิน)</t>
  </si>
  <si>
    <t>ร้อยละ</t>
  </si>
  <si>
    <t>หมายเหตุ</t>
  </si>
  <si>
    <t>งบกลาง</t>
  </si>
  <si>
    <t>งบบุคลาการ</t>
  </si>
  <si>
    <t>งบดำเนินงาน</t>
  </si>
  <si>
    <t>งบลงทุน</t>
  </si>
  <si>
    <t>งบอุดหนุน</t>
  </si>
  <si>
    <t>ปัญหาอุปสรรค</t>
  </si>
  <si>
    <t>1. งบบุคลากร เนื่องจากการตั้งงบประมาณกำหนดตามแผนอัตรากำลัง แต่ในปัจจุบันข้าราชการขององค์การบริหารส่วนตำบล</t>
  </si>
  <si>
    <t xml:space="preserve">   มีผู้ดำรงตำแหน่งไม่ครบตามแผนอัตรากำลัง จึงทำให้ไม่สามารถเบิกจ่ายได้ครบตามเป้าหมายที่กำหนด</t>
  </si>
  <si>
    <t>2. การเบิกจ่ายงบดำเนินงาน เนื่องจากสถานการณ์การแพร่ระบาดของโรคติดเชื้อไวรัสโคโรนา 2019(โควิค-19)</t>
  </si>
  <si>
    <t xml:space="preserve">   จึงทำให้ไม่สามารถจัดทำโครงการ/กิจกรรมต่างๆได้ ทำให้การเบิกจ่ายไม่เป็นไปตามแผน</t>
  </si>
  <si>
    <t xml:space="preserve">3. งบเงินอุดหนุน บางหน่วยงานที่ขอรับเงินอุดหนุนเพือจัดงานประเพณีต่างๆ ไม่สามารถจัดงานได้ </t>
  </si>
  <si>
    <t xml:space="preserve">    เนื่องจากสถานการณ์การแพร่ระบาดของโรคติดเชื้อไวรัสโคโรนา 2019(โควิค-19)</t>
  </si>
  <si>
    <t>ข้อสังเกต/ข้อเสนอแนะ</t>
  </si>
  <si>
    <t>1.จัดกิจกรรมโดยวิธีออนไลน์และลดปริมาณของกลุ่มเป้าหมาย</t>
  </si>
  <si>
    <t>2.ให้หน่วยงานผู้เบิกดำเนินการจัดทำแผนการเบิกจ่ายให้ตรงกับความเป็นจริง เพื่อให้การดำเนินการและการเบิกจ่ายเป็นไป</t>
  </si>
  <si>
    <t xml:space="preserve">  ตามแผน พร้อมติดตามผลการดำเนินงานและผลการเบิกจ่ายทุกเดือน และประเมินสถานการณ์เพื่อเร่งรัดหน่วยงานที่ดำเนิน</t>
  </si>
  <si>
    <t xml:space="preserve">  ที่ไม่เป็นไปตามแผน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</si>
</sst>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43" fontId="3" fillId="0" borderId="1" xfId="1" applyFont="1" applyBorder="1"/>
    <xf numFmtId="0" fontId="3" fillId="0" borderId="1" xfId="0" applyFont="1" applyBorder="1"/>
    <xf numFmtId="43" fontId="3" fillId="0" borderId="2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60435-BA23-43E7-A1F4-42395D3C9455}">
  <dimension ref="A1:E24"/>
  <sheetViews>
    <sheetView tabSelected="1" workbookViewId="0">
      <selection activeCell="I6" sqref="I6"/>
    </sheetView>
  </sheetViews>
  <sheetFormatPr defaultRowHeight="24" x14ac:dyDescent="0.55000000000000004"/>
  <cols>
    <col min="1" max="1" width="14.375" style="2" customWidth="1"/>
    <col min="2" max="2" width="22.875" style="2" customWidth="1"/>
    <col min="3" max="3" width="18" style="2" customWidth="1"/>
    <col min="4" max="4" width="14.75" style="2" customWidth="1"/>
    <col min="5" max="5" width="13.75" style="2" customWidth="1"/>
    <col min="6" max="16384" width="9" style="2"/>
  </cols>
  <sheetData>
    <row r="1" spans="1:5" x14ac:dyDescent="0.55000000000000004">
      <c r="A1" s="1" t="s">
        <v>0</v>
      </c>
      <c r="B1" s="1"/>
      <c r="C1" s="1"/>
      <c r="D1" s="1"/>
      <c r="E1" s="1"/>
    </row>
    <row r="2" spans="1:5" x14ac:dyDescent="0.55000000000000004">
      <c r="A2" s="1" t="s">
        <v>1</v>
      </c>
      <c r="B2" s="1"/>
      <c r="C2" s="1"/>
      <c r="D2" s="1"/>
      <c r="E2" s="1"/>
    </row>
    <row r="3" spans="1:5" x14ac:dyDescent="0.55000000000000004">
      <c r="A3" s="3" t="s">
        <v>2</v>
      </c>
      <c r="B3" s="3"/>
      <c r="C3" s="3"/>
      <c r="D3" s="3"/>
      <c r="E3" s="3"/>
    </row>
    <row r="4" spans="1:5" x14ac:dyDescent="0.5500000000000000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spans="1:5" x14ac:dyDescent="0.55000000000000004">
      <c r="A5" s="5" t="s">
        <v>8</v>
      </c>
      <c r="B5" s="6">
        <v>7648439</v>
      </c>
      <c r="C5" s="6">
        <v>6425820</v>
      </c>
      <c r="D5" s="6">
        <f>C5*100/B5</f>
        <v>84.014790469009426</v>
      </c>
      <c r="E5" s="6"/>
    </row>
    <row r="6" spans="1:5" x14ac:dyDescent="0.55000000000000004">
      <c r="A6" s="5" t="s">
        <v>9</v>
      </c>
      <c r="B6" s="6">
        <v>13017329</v>
      </c>
      <c r="C6" s="6">
        <v>10971238.98</v>
      </c>
      <c r="D6" s="6">
        <f t="shared" ref="D6:D9" si="0">C6*100/B6</f>
        <v>84.281798362782411</v>
      </c>
      <c r="E6" s="6"/>
    </row>
    <row r="7" spans="1:5" x14ac:dyDescent="0.55000000000000004">
      <c r="A7" s="5" t="s">
        <v>10</v>
      </c>
      <c r="B7" s="6">
        <v>9215832</v>
      </c>
      <c r="C7" s="6">
        <v>5538024.2699999996</v>
      </c>
      <c r="D7" s="6">
        <f>C7*100/B7</f>
        <v>60.09250461596956</v>
      </c>
      <c r="E7" s="6"/>
    </row>
    <row r="8" spans="1:5" x14ac:dyDescent="0.55000000000000004">
      <c r="A8" s="5" t="s">
        <v>11</v>
      </c>
      <c r="B8" s="6">
        <v>3762400</v>
      </c>
      <c r="C8" s="6">
        <v>3247462.08</v>
      </c>
      <c r="D8" s="6">
        <f t="shared" si="0"/>
        <v>86.313578566872209</v>
      </c>
      <c r="E8" s="6"/>
    </row>
    <row r="9" spans="1:5" x14ac:dyDescent="0.55000000000000004">
      <c r="A9" s="5" t="s">
        <v>12</v>
      </c>
      <c r="B9" s="6">
        <v>2356000</v>
      </c>
      <c r="C9" s="6">
        <v>1586355.64</v>
      </c>
      <c r="D9" s="6">
        <f t="shared" si="0"/>
        <v>67.332582342954154</v>
      </c>
      <c r="E9" s="6"/>
    </row>
    <row r="10" spans="1:5" ht="24.75" thickBot="1" x14ac:dyDescent="0.6">
      <c r="A10" s="7"/>
      <c r="B10" s="8">
        <f>SUM(B5:B9)</f>
        <v>36000000</v>
      </c>
      <c r="C10" s="8">
        <f>SUM(C5:C9)</f>
        <v>27768900.969999999</v>
      </c>
      <c r="D10" s="6"/>
      <c r="E10" s="6"/>
    </row>
    <row r="11" spans="1:5" ht="24.75" thickTop="1" x14ac:dyDescent="0.55000000000000004"/>
    <row r="12" spans="1:5" x14ac:dyDescent="0.55000000000000004">
      <c r="A12" s="2" t="s">
        <v>13</v>
      </c>
    </row>
    <row r="13" spans="1:5" x14ac:dyDescent="0.55000000000000004">
      <c r="A13" s="2" t="s">
        <v>14</v>
      </c>
    </row>
    <row r="14" spans="1:5" x14ac:dyDescent="0.55000000000000004">
      <c r="A14" s="2" t="s">
        <v>15</v>
      </c>
    </row>
    <row r="15" spans="1:5" x14ac:dyDescent="0.55000000000000004">
      <c r="A15" s="2" t="s">
        <v>16</v>
      </c>
    </row>
    <row r="16" spans="1:5" x14ac:dyDescent="0.55000000000000004">
      <c r="A16" s="2" t="s">
        <v>17</v>
      </c>
    </row>
    <row r="17" spans="1:1" x14ac:dyDescent="0.55000000000000004">
      <c r="A17" s="2" t="s">
        <v>18</v>
      </c>
    </row>
    <row r="18" spans="1:1" x14ac:dyDescent="0.55000000000000004">
      <c r="A18" s="2" t="s">
        <v>19</v>
      </c>
    </row>
    <row r="20" spans="1:1" x14ac:dyDescent="0.55000000000000004">
      <c r="A20" s="2" t="s">
        <v>20</v>
      </c>
    </row>
    <row r="21" spans="1:1" x14ac:dyDescent="0.55000000000000004">
      <c r="A21" s="2" t="s">
        <v>21</v>
      </c>
    </row>
    <row r="22" spans="1:1" x14ac:dyDescent="0.55000000000000004">
      <c r="A22" s="2" t="s">
        <v>22</v>
      </c>
    </row>
    <row r="23" spans="1:1" x14ac:dyDescent="0.55000000000000004">
      <c r="A23" s="2" t="s">
        <v>23</v>
      </c>
    </row>
    <row r="24" spans="1:1" x14ac:dyDescent="0.55000000000000004">
      <c r="A24" s="2" t="s">
        <v>24</v>
      </c>
    </row>
  </sheetData>
  <mergeCells count="2">
    <mergeCell ref="A1:E1"/>
    <mergeCell ref="A2:E2"/>
  </mergeCells>
  <pageMargins left="0.51181102362204722" right="0.31496062992125984" top="0.74803149606299213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2022-04-22T05:20:44Z</cp:lastPrinted>
  <dcterms:created xsi:type="dcterms:W3CDTF">2022-04-22T05:02:03Z</dcterms:created>
  <dcterms:modified xsi:type="dcterms:W3CDTF">2022-04-22T05:20:49Z</dcterms:modified>
</cp:coreProperties>
</file>